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8" i="1" l="1"/>
  <c r="H36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<sst xmlns="http://schemas.openxmlformats.org/spreadsheetml/2006/main" count="57" uniqueCount="32">
  <si>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</si>
  <si>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</si>
  <si>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</si>
  <si>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</si>
  <si>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</si>
  <si>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</si>
  <si>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</si>
  <si>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</si>
  <si>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</si>
  <si>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</si>
  <si>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</si>
  <si>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</si>
  <si>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</si>
  <si>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</si>
  <si>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</si>
  <si>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</si>
  <si>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</si>
  <si>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</si>
  <si>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</si>
  <si>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</si>
  <si>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</si>
  <si>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</si>
  <si>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</si>
  <si>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</si>
  <si>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</si>
  <si>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</si>
  <si>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</si>
  <si>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</si>
  <si>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</si>
  <si>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19.05.2023.godine Dom zdravlja Požarevac nije izvršio plaćanje prema dobavljačima: </t>
  </si>
  <si>
    <t>Primljena i neutrošena participacija od 19.05.2023</t>
  </si>
  <si>
    <t>Dana: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</si>
</sst>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0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45065</v>
      </c>
      <c r="H12" s="12">
        <v>2635009.7799999998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45065</v>
      </c>
      <c r="H13" s="1">
        <f>H14+H29-H37-H50</f>
        <v>2625897.9900000002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45065</v>
      </c>
      <c r="H14" s="2">
        <f>SUM(H15:H28)</f>
        <v>2454403.23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1245000+2003000-387122.08+140000-6000+100000-1579317.53+147122.36-1090.9-249498.34+249498.34-237993.56+1624000-1614394.35+237993.68-3000-10800+1624000-1604828.35-15000+1624000-1615887.07-8100-7887</f>
        <v>1653695.2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773852.62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v>0</v>
      </c>
      <c r="I24" s="9"/>
      <c r="J24" s="9"/>
      <c r="K24" s="9"/>
      <c r="L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+2600-28953.35+7600+3050-78.66-5450.14+14550+3550+6100+2200-3533.34+8850+2950-150.84+6800+1100-15843.25+9850+1500-101.14-75.25+8750+3300-9836+6400+2850-151.64+7000+2850-89977.11+9200+3100-285.8+8250+1600</f>
        <v>26855.409999999993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45065</v>
      </c>
      <c r="H29" s="2">
        <f>H30+H31+H32+H33+H35+H36+H34</f>
        <v>171566.76000000007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</f>
        <v>159057.43000000008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11900+25870-25260.67</f>
        <v>12509.330000000002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45065</v>
      </c>
      <c r="H37" s="3">
        <f>SUM(H38:H49)</f>
        <v>72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66+6</f>
        <v>72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45065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45065</v>
      </c>
      <c r="H57" s="4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+7887-0.26-7887+19653.48+2269.39+0.5-21922.87</f>
        <v>9111.789999998884</v>
      </c>
      <c r="I57" s="9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2635009.7799999993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2023-05-22T06:19:46Z</dcterms:modified>
  <cp:category/>
  <cp:contentStatus/>
</cp:coreProperties>
</file>